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Blad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<sst xmlns="http://schemas.openxmlformats.org/spreadsheetml/2006/main" count="28" uniqueCount="28">
  <si>
    <t xml:space="preserve">Landsting</t>
  </si>
  <si>
    <t xml:space="preserve">Förändring 2013–2017</t>
  </si>
  <si>
    <t xml:space="preserve">Invånare 2017</t>
  </si>
  <si>
    <t xml:space="preserve">antal utlandsfödda</t>
  </si>
  <si>
    <t xml:space="preserve">kostnad per invånare</t>
  </si>
  <si>
    <t xml:space="preserve">kostnad per utlandsfödd</t>
  </si>
  <si>
    <t xml:space="preserve">Stockholm</t>
  </si>
  <si>
    <t xml:space="preserve">Uppsala</t>
  </si>
  <si>
    <t xml:space="preserve">Sörmland</t>
  </si>
  <si>
    <t xml:space="preserve">Östergötland</t>
  </si>
  <si>
    <t xml:space="preserve">Jönköping</t>
  </si>
  <si>
    <t xml:space="preserve">Kronoberg</t>
  </si>
  <si>
    <t xml:space="preserve">Kalmar</t>
  </si>
  <si>
    <t xml:space="preserve">Gotland</t>
  </si>
  <si>
    <t xml:space="preserve">Blekinge</t>
  </si>
  <si>
    <t xml:space="preserve">Skåne</t>
  </si>
  <si>
    <t xml:space="preserve">Halland</t>
  </si>
  <si>
    <t xml:space="preserve">Västra Götaland</t>
  </si>
  <si>
    <t xml:space="preserve">Värmland</t>
  </si>
  <si>
    <t xml:space="preserve">Örebro</t>
  </si>
  <si>
    <t xml:space="preserve">Västmanland</t>
  </si>
  <si>
    <t xml:space="preserve">Dalarna</t>
  </si>
  <si>
    <t xml:space="preserve">Gävleborg</t>
  </si>
  <si>
    <t xml:space="preserve">Västernorrland</t>
  </si>
  <si>
    <t xml:space="preserve">Jämtland Härjedalen</t>
  </si>
  <si>
    <t xml:space="preserve">Västerbotten</t>
  </si>
  <si>
    <t xml:space="preserve">Norrbotten</t>
  </si>
  <si>
    <t xml:space="preserve">Alla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</si>
</sst>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angal"/>
      <family val="2"/>
    </font>
    <font>
      <b val="true"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Pivottabellvärde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25" activeCellId="0" sqref="H25"/>
    </sheetView>
  </sheetViews>
  <sheetFormatPr defaultRowHeight="12.8"/>
  <cols>
    <col collapsed="false" hidden="false" max="1" min="1" style="0" width="19.6020408163265"/>
    <col collapsed="false" hidden="false" max="4" min="2" style="0" width="18.8010204081633"/>
    <col collapsed="false" hidden="false" max="5" min="5" style="0" width="17.2959183673469"/>
    <col collapsed="false" hidden="false" max="6" min="6" style="0" width="24.0663265306122"/>
    <col collapsed="false" hidden="false" max="7" min="7" style="0" width="8.60204081632653"/>
    <col collapsed="false" hidden="false" max="8" min="8" style="0" width="30.2755102040816"/>
    <col collapsed="false" hidden="false" max="10" min="9" style="0" width="22.75"/>
    <col collapsed="false" hidden="false" max="11" min="11" style="0" width="27.0816326530612"/>
    <col collapsed="false" hidden="false" max="12" min="12" style="0" width="31.5867346938776"/>
    <col collapsed="false" hidden="false" max="18" min="13" style="0" width="11.5204081632653"/>
    <col collapsed="false" hidden="false" max="19" min="19" style="0" width="11.4642857142857"/>
    <col collapsed="false" hidden="false" max="20" min="20" style="0" width="13.1122448979592"/>
    <col collapsed="false" hidden="false" max="21" min="21" style="0" width="16.6377551020408"/>
    <col collapsed="false" hidden="false" max="22" min="22" style="0" width="14.8061224489796"/>
    <col collapsed="false" hidden="false" max="1025" min="23" style="0" width="11.5204081632653"/>
  </cols>
  <sheetData>
    <row r="1" customFormat="false" ht="15" hidden="false" customHeight="false" outlineLevel="0" collapsed="false">
      <c r="A1" s="1" t="s">
        <v>0</v>
      </c>
      <c r="B1" s="1" t="n">
        <v>2013</v>
      </c>
      <c r="C1" s="1" t="n">
        <v>2014</v>
      </c>
      <c r="D1" s="1" t="n">
        <v>2015</v>
      </c>
      <c r="E1" s="1" t="n">
        <v>2016</v>
      </c>
      <c r="F1" s="1" t="n">
        <v>2017</v>
      </c>
      <c r="G1" s="1"/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</row>
    <row r="2" customFormat="false" ht="15" hidden="false" customHeight="false" outlineLevel="0" collapsed="false">
      <c r="A2" s="1" t="s">
        <v>6</v>
      </c>
      <c r="B2" s="2" t="n">
        <v>100082000</v>
      </c>
      <c r="C2" s="2" t="n">
        <v>108789046</v>
      </c>
      <c r="D2" s="2" t="n">
        <v>152837921</v>
      </c>
      <c r="E2" s="2" t="n">
        <v>133700158</v>
      </c>
      <c r="F2" s="2" t="n">
        <v>149876620</v>
      </c>
      <c r="G2" s="2"/>
      <c r="H2" s="2" t="n">
        <f aca="false">F2/B2</f>
        <v>1.4975382186607</v>
      </c>
      <c r="I2" s="2" t="n">
        <v>2308143</v>
      </c>
      <c r="J2" s="3" t="n">
        <v>571904</v>
      </c>
      <c r="K2" s="2" t="n">
        <f aca="false">F2/I2</f>
        <v>64.9338537516956</v>
      </c>
      <c r="L2" s="2" t="n">
        <f aca="false">F2/J2</f>
        <v>262.066046049687</v>
      </c>
    </row>
    <row r="3" customFormat="false" ht="15" hidden="false" customHeight="false" outlineLevel="0" collapsed="false">
      <c r="A3" s="1" t="s">
        <v>7</v>
      </c>
      <c r="B3" s="2" t="n">
        <v>12442470</v>
      </c>
      <c r="C3" s="2" t="n">
        <v>12310931</v>
      </c>
      <c r="D3" s="2" t="n">
        <v>18121779</v>
      </c>
      <c r="E3" s="2" t="n">
        <v>30944627</v>
      </c>
      <c r="F3" s="2" t="n">
        <v>34390194</v>
      </c>
      <c r="G3" s="2"/>
      <c r="H3" s="2" t="n">
        <f aca="false">F3/B3</f>
        <v>2.76393626024415</v>
      </c>
      <c r="I3" s="2" t="n">
        <v>368971</v>
      </c>
      <c r="J3" s="4" t="n">
        <v>63593</v>
      </c>
      <c r="K3" s="2" t="n">
        <f aca="false">F3/I3</f>
        <v>93.205682831442</v>
      </c>
      <c r="L3" s="2" t="n">
        <f aca="false">F3/J3</f>
        <v>540.785841208938</v>
      </c>
    </row>
    <row r="4" customFormat="false" ht="15" hidden="false" customHeight="false" outlineLevel="0" collapsed="false">
      <c r="A4" s="1" t="s">
        <v>8</v>
      </c>
      <c r="B4" s="2" t="n">
        <v>9813877</v>
      </c>
      <c r="C4" s="2" t="n">
        <v>23375442</v>
      </c>
      <c r="D4" s="2" t="n">
        <v>19626383</v>
      </c>
      <c r="E4" s="2" t="n">
        <v>19699562</v>
      </c>
      <c r="F4" s="2" t="n">
        <v>18950454</v>
      </c>
      <c r="G4" s="2"/>
      <c r="H4" s="2" t="n">
        <f aca="false">F4/B4</f>
        <v>1.93098548106931</v>
      </c>
      <c r="I4" s="2" t="n">
        <v>291341</v>
      </c>
      <c r="J4" s="4" t="n">
        <v>56633</v>
      </c>
      <c r="K4" s="2" t="n">
        <f aca="false">F4/I4</f>
        <v>65.0456132161282</v>
      </c>
      <c r="L4" s="2" t="n">
        <f aca="false">F4/J4</f>
        <v>334.618579273568</v>
      </c>
    </row>
    <row r="5" customFormat="false" ht="15.95" hidden="false" customHeight="false" outlineLevel="0" collapsed="false">
      <c r="A5" s="1" t="s">
        <v>9</v>
      </c>
      <c r="B5" s="2" t="n">
        <v>14058000</v>
      </c>
      <c r="C5" s="2" t="n">
        <v>15781000</v>
      </c>
      <c r="D5" s="2" t="n">
        <v>18454000</v>
      </c>
      <c r="E5" s="2" t="n">
        <v>22665000</v>
      </c>
      <c r="F5" s="2" t="n">
        <v>21827000</v>
      </c>
      <c r="G5" s="2"/>
      <c r="H5" s="2" t="n">
        <f aca="false">F5/B5</f>
        <v>1.55263906672357</v>
      </c>
      <c r="I5" s="5" t="n">
        <v>457496</v>
      </c>
      <c r="J5" s="4" t="n">
        <v>71992</v>
      </c>
      <c r="K5" s="2" t="n">
        <f aca="false">F5/I5</f>
        <v>47.7097067515344</v>
      </c>
      <c r="L5" s="2" t="n">
        <f aca="false">F5/J5</f>
        <v>303.186465162796</v>
      </c>
    </row>
    <row r="6" customFormat="false" ht="15" hidden="false" customHeight="false" outlineLevel="0" collapsed="false">
      <c r="A6" s="1" t="s">
        <v>10</v>
      </c>
      <c r="B6" s="2" t="n">
        <v>13700000</v>
      </c>
      <c r="C6" s="2" t="n">
        <v>17100000</v>
      </c>
      <c r="D6" s="2" t="n">
        <v>21700000</v>
      </c>
      <c r="E6" s="2" t="n">
        <v>29000000</v>
      </c>
      <c r="F6" s="2" t="n">
        <v>28700000</v>
      </c>
      <c r="G6" s="2"/>
      <c r="H6" s="2" t="n">
        <f aca="false">F6/B6</f>
        <v>2.09489051094891</v>
      </c>
      <c r="I6" s="2" t="n">
        <v>357237</v>
      </c>
      <c r="J6" s="4" t="n">
        <v>61152</v>
      </c>
      <c r="K6" s="2" t="n">
        <f aca="false">F6/I6</f>
        <v>80.3388226863399</v>
      </c>
      <c r="L6" s="2" t="n">
        <f aca="false">F6/J6</f>
        <v>469.322344322344</v>
      </c>
    </row>
    <row r="7" customFormat="false" ht="15" hidden="false" customHeight="false" outlineLevel="0" collapsed="false">
      <c r="A7" s="1" t="s">
        <v>11</v>
      </c>
      <c r="B7" s="2" t="n">
        <v>10121000</v>
      </c>
      <c r="C7" s="2" t="n">
        <v>10167000</v>
      </c>
      <c r="D7" s="2" t="n">
        <v>11789000</v>
      </c>
      <c r="E7" s="2" t="n">
        <v>14023000</v>
      </c>
      <c r="F7" s="2" t="n">
        <v>14005000</v>
      </c>
      <c r="G7" s="2"/>
      <c r="H7" s="2" t="n">
        <f aca="false">F7/B7</f>
        <v>1.38375654579587</v>
      </c>
      <c r="I7" s="2" t="n">
        <v>197519</v>
      </c>
      <c r="J7" s="4" t="n">
        <v>38220</v>
      </c>
      <c r="K7" s="2" t="n">
        <f aca="false">F7/I7</f>
        <v>70.9045712058081</v>
      </c>
      <c r="L7" s="2" t="n">
        <f aca="false">F7/J7</f>
        <v>366.431187859759</v>
      </c>
    </row>
    <row r="8" customFormat="false" ht="15" hidden="false" customHeight="false" outlineLevel="0" collapsed="false">
      <c r="A8" s="1" t="s">
        <v>12</v>
      </c>
      <c r="B8" s="2" t="n">
        <v>11898000</v>
      </c>
      <c r="C8" s="2" t="n">
        <v>15786000</v>
      </c>
      <c r="D8" s="2" t="n">
        <v>18239000</v>
      </c>
      <c r="E8" s="2" t="n">
        <v>22671000</v>
      </c>
      <c r="F8" s="2" t="n">
        <v>17672000</v>
      </c>
      <c r="G8" s="2"/>
      <c r="H8" s="2" t="n">
        <f aca="false">F8/B8</f>
        <v>1.48529164565473</v>
      </c>
      <c r="I8" s="2" t="n">
        <v>243536</v>
      </c>
      <c r="J8" s="4" t="n">
        <v>33746</v>
      </c>
      <c r="K8" s="2" t="n">
        <f aca="false">F8/I8</f>
        <v>72.5642204848564</v>
      </c>
      <c r="L8" s="2" t="n">
        <f aca="false">F8/J8</f>
        <v>523.676880222841</v>
      </c>
    </row>
    <row r="9" customFormat="false" ht="15" hidden="false" customHeight="false" outlineLevel="0" collapsed="false">
      <c r="A9" s="1" t="s">
        <v>13</v>
      </c>
      <c r="B9" s="2" t="n">
        <v>158000</v>
      </c>
      <c r="C9" s="2" t="n">
        <v>251000</v>
      </c>
      <c r="D9" s="2" t="n">
        <v>487000</v>
      </c>
      <c r="E9" s="2" t="n">
        <v>1381000</v>
      </c>
      <c r="F9" s="2" t="n">
        <v>655000</v>
      </c>
      <c r="G9" s="2"/>
      <c r="H9" s="2" t="n">
        <f aca="false">F9/B9</f>
        <v>4.14556962025316</v>
      </c>
      <c r="I9" s="2" t="n">
        <v>58595</v>
      </c>
      <c r="J9" s="4" t="n">
        <v>4054</v>
      </c>
      <c r="K9" s="2" t="n">
        <f aca="false">F9/I9</f>
        <v>11.1784281935319</v>
      </c>
      <c r="L9" s="2" t="n">
        <f aca="false">F9/J9</f>
        <v>161.568820917612</v>
      </c>
    </row>
    <row r="10" customFormat="false" ht="15" hidden="false" customHeight="false" outlineLevel="0" collapsed="false">
      <c r="A10" s="1" t="s">
        <v>14</v>
      </c>
      <c r="B10" s="2" t="n">
        <v>6683395</v>
      </c>
      <c r="C10" s="2" t="n">
        <v>8768964</v>
      </c>
      <c r="D10" s="2" t="n">
        <v>14506378</v>
      </c>
      <c r="E10" s="2" t="n">
        <v>16130396</v>
      </c>
      <c r="F10" s="2" t="n">
        <v>12198636</v>
      </c>
      <c r="G10" s="2"/>
      <c r="H10" s="2" t="n">
        <f aca="false">F10/B10</f>
        <v>1.82521547806167</v>
      </c>
      <c r="I10" s="2" t="n">
        <v>159371</v>
      </c>
      <c r="J10" s="4" t="n">
        <v>23868</v>
      </c>
      <c r="K10" s="2" t="n">
        <f aca="false">F10/I10</f>
        <v>76.5423822401817</v>
      </c>
      <c r="L10" s="2" t="n">
        <f aca="false">F10/J10</f>
        <v>511.087481146305</v>
      </c>
    </row>
    <row r="11" customFormat="false" ht="15" hidden="false" customHeight="false" outlineLevel="0" collapsed="false">
      <c r="A11" s="1" t="s">
        <v>15</v>
      </c>
      <c r="B11" s="2" t="n">
        <v>47120894</v>
      </c>
      <c r="C11" s="2" t="n">
        <v>53724542</v>
      </c>
      <c r="D11" s="2" t="n">
        <v>63224174</v>
      </c>
      <c r="E11" s="2" t="n">
        <v>89905935</v>
      </c>
      <c r="F11" s="2" t="n">
        <v>132076000</v>
      </c>
      <c r="G11" s="2"/>
      <c r="H11" s="2" t="n">
        <f aca="false">F11/B11</f>
        <v>2.8029179582204</v>
      </c>
      <c r="I11" s="2" t="n">
        <v>1344689</v>
      </c>
      <c r="J11" s="4" t="n">
        <v>288667</v>
      </c>
      <c r="K11" s="2" t="n">
        <f aca="false">F11/I11</f>
        <v>98.2204807208209</v>
      </c>
      <c r="L11" s="2" t="n">
        <f aca="false">F11/J11</f>
        <v>457.53757790118</v>
      </c>
    </row>
    <row r="12" customFormat="false" ht="15" hidden="false" customHeight="false" outlineLevel="0" collapsed="false">
      <c r="A12" s="1" t="s">
        <v>16</v>
      </c>
      <c r="B12" s="2" t="n">
        <v>5821000</v>
      </c>
      <c r="C12" s="2" t="n">
        <v>7625000</v>
      </c>
      <c r="D12" s="2" t="n">
        <v>12975000</v>
      </c>
      <c r="E12" s="2" t="n">
        <v>17395000</v>
      </c>
      <c r="F12" s="2" t="n">
        <v>16960000</v>
      </c>
      <c r="G12" s="2"/>
      <c r="H12" s="2" t="n">
        <f aca="false">F12/B12</f>
        <v>2.91358873045868</v>
      </c>
      <c r="I12" s="2" t="n">
        <v>324825</v>
      </c>
      <c r="J12" s="4" t="n">
        <v>43813</v>
      </c>
      <c r="K12" s="2" t="n">
        <f aca="false">F12/I12</f>
        <v>52.2127299315016</v>
      </c>
      <c r="L12" s="2" t="n">
        <f aca="false">F12/J12</f>
        <v>387.099719261406</v>
      </c>
    </row>
    <row r="13" customFormat="false" ht="15" hidden="false" customHeight="false" outlineLevel="0" collapsed="false">
      <c r="A13" s="1" t="s">
        <v>17</v>
      </c>
      <c r="B13" s="2" t="n">
        <v>24973000</v>
      </c>
      <c r="C13" s="2" t="n">
        <v>27420000</v>
      </c>
      <c r="D13" s="2" t="n">
        <v>33289000</v>
      </c>
      <c r="E13" s="2" t="n">
        <v>37589000</v>
      </c>
      <c r="F13" s="2" t="n">
        <v>45020487</v>
      </c>
      <c r="G13" s="2"/>
      <c r="H13" s="2" t="n">
        <f aca="false">F13/B13</f>
        <v>1.80276646778521</v>
      </c>
      <c r="I13" s="2" t="n">
        <v>1690782</v>
      </c>
      <c r="J13" s="4" t="n">
        <v>309618</v>
      </c>
      <c r="K13" s="2" t="n">
        <f aca="false">F13/I13</f>
        <v>26.6270205147677</v>
      </c>
      <c r="L13" s="2" t="n">
        <f aca="false">F13/J13</f>
        <v>145.406555820398</v>
      </c>
    </row>
    <row r="14" customFormat="false" ht="15" hidden="false" customHeight="false" outlineLevel="0" collapsed="false">
      <c r="A14" s="1" t="s">
        <v>18</v>
      </c>
      <c r="B14" s="2" t="n">
        <v>7500000</v>
      </c>
      <c r="C14" s="2" t="n">
        <v>8600000</v>
      </c>
      <c r="D14" s="2" t="n">
        <v>11300000</v>
      </c>
      <c r="E14" s="2" t="n">
        <v>19400000</v>
      </c>
      <c r="F14" s="2" t="n">
        <v>20800000</v>
      </c>
      <c r="G14" s="2"/>
      <c r="H14" s="2" t="n">
        <f aca="false">F14/B14</f>
        <v>2.77333333333333</v>
      </c>
      <c r="I14" s="2" t="n">
        <v>280399</v>
      </c>
      <c r="J14" s="4" t="n">
        <v>36804</v>
      </c>
      <c r="K14" s="2" t="n">
        <f aca="false">F14/I14</f>
        <v>74.1800077746354</v>
      </c>
      <c r="L14" s="2" t="n">
        <f aca="false">F14/J14</f>
        <v>565.155961308553</v>
      </c>
    </row>
    <row r="15" customFormat="false" ht="15" hidden="false" customHeight="false" outlineLevel="0" collapsed="false">
      <c r="A15" s="1" t="s">
        <v>19</v>
      </c>
      <c r="B15" s="2" t="n">
        <v>19865028</v>
      </c>
      <c r="C15" s="2" t="n">
        <v>23142820</v>
      </c>
      <c r="D15" s="2" t="n">
        <v>27857549</v>
      </c>
      <c r="E15" s="2" t="n">
        <v>45800289</v>
      </c>
      <c r="F15" s="2" t="n">
        <v>45894326</v>
      </c>
      <c r="G15" s="2"/>
      <c r="H15" s="2" t="n">
        <f aca="false">F15/B15</f>
        <v>2.31030764215384</v>
      </c>
      <c r="I15" s="2" t="n">
        <v>298907</v>
      </c>
      <c r="J15" s="4" t="n">
        <v>48092</v>
      </c>
      <c r="K15" s="2" t="n">
        <f aca="false">F15/I15</f>
        <v>153.540485836732</v>
      </c>
      <c r="L15" s="2" t="n">
        <f aca="false">F15/J15</f>
        <v>954.302711469683</v>
      </c>
    </row>
    <row r="16" customFormat="false" ht="15" hidden="false" customHeight="false" outlineLevel="0" collapsed="false">
      <c r="A16" s="1" t="s">
        <v>20</v>
      </c>
      <c r="B16" s="2" t="n">
        <v>15800000</v>
      </c>
      <c r="C16" s="2" t="n">
        <v>19800000</v>
      </c>
      <c r="D16" s="2" t="n">
        <v>25500000</v>
      </c>
      <c r="E16" s="2" t="n">
        <v>39500000</v>
      </c>
      <c r="F16" s="2" t="n">
        <v>36200000</v>
      </c>
      <c r="G16" s="2"/>
      <c r="H16" s="2" t="n">
        <f aca="false">F16/B16</f>
        <v>2.29113924050633</v>
      </c>
      <c r="I16" s="2" t="n">
        <v>271095</v>
      </c>
      <c r="J16" s="4" t="n">
        <v>54697</v>
      </c>
      <c r="K16" s="2" t="n">
        <f aca="false">F16/I16</f>
        <v>133.532525498442</v>
      </c>
      <c r="L16" s="2" t="n">
        <f aca="false">F16/J16</f>
        <v>661.827888183996</v>
      </c>
    </row>
    <row r="17" customFormat="false" ht="15" hidden="false" customHeight="false" outlineLevel="0" collapsed="false">
      <c r="A17" s="1" t="s">
        <v>21</v>
      </c>
      <c r="B17" s="2" t="n">
        <v>12784367</v>
      </c>
      <c r="C17" s="2" t="n">
        <v>16621782</v>
      </c>
      <c r="D17" s="2" t="n">
        <v>22473396</v>
      </c>
      <c r="E17" s="2" t="n">
        <v>28884032</v>
      </c>
      <c r="F17" s="2" t="n">
        <v>26069609</v>
      </c>
      <c r="G17" s="2"/>
      <c r="H17" s="2" t="n">
        <f aca="false">F17/B17</f>
        <v>2.03917870943473</v>
      </c>
      <c r="I17" s="2" t="n">
        <v>286165</v>
      </c>
      <c r="J17" s="4" t="n">
        <v>36227</v>
      </c>
      <c r="K17" s="2" t="n">
        <f aca="false">F17/I17</f>
        <v>91.0999213740325</v>
      </c>
      <c r="L17" s="2" t="n">
        <f aca="false">F17/J17</f>
        <v>719.618212935104</v>
      </c>
    </row>
    <row r="18" customFormat="false" ht="15" hidden="false" customHeight="false" outlineLevel="0" collapsed="false">
      <c r="A18" s="1" t="s">
        <v>22</v>
      </c>
      <c r="B18" s="6" t="n">
        <v>14616572</v>
      </c>
      <c r="C18" s="6" t="n">
        <v>18469683</v>
      </c>
      <c r="D18" s="6" t="n">
        <v>20095341</v>
      </c>
      <c r="E18" s="6" t="n">
        <v>24335988</v>
      </c>
      <c r="F18" s="7" t="n">
        <v>26436503</v>
      </c>
      <c r="G18" s="2"/>
      <c r="H18" s="2" t="n">
        <f aca="false">F18/B18</f>
        <v>1.80866642328995</v>
      </c>
      <c r="I18" s="2" t="n">
        <v>285637</v>
      </c>
      <c r="J18" s="4" t="n">
        <v>37662</v>
      </c>
      <c r="K18" s="2" t="n">
        <f aca="false">F18/I18</f>
        <v>92.5527960313265</v>
      </c>
      <c r="L18" s="2" t="n">
        <f aca="false">F18/J18</f>
        <v>701.941028091976</v>
      </c>
    </row>
    <row r="19" customFormat="false" ht="15" hidden="false" customHeight="false" outlineLevel="0" collapsed="false">
      <c r="A19" s="1" t="s">
        <v>23</v>
      </c>
      <c r="B19" s="2" t="n">
        <v>2643000</v>
      </c>
      <c r="C19" s="2" t="n">
        <v>4177000</v>
      </c>
      <c r="D19" s="2" t="n">
        <v>3406000</v>
      </c>
      <c r="E19" s="2" t="n">
        <v>4692000</v>
      </c>
      <c r="F19" s="2" t="n">
        <v>4057000</v>
      </c>
      <c r="G19" s="2"/>
      <c r="H19" s="2" t="n">
        <f aca="false">F19/B19</f>
        <v>1.53499810821037</v>
      </c>
      <c r="I19" s="2" t="n">
        <v>245968</v>
      </c>
      <c r="J19" s="4" t="n">
        <v>27010</v>
      </c>
      <c r="K19" s="2" t="n">
        <f aca="false">F19/I19</f>
        <v>16.4940154816887</v>
      </c>
      <c r="L19" s="2" t="n">
        <f aca="false">F19/J19</f>
        <v>150.20362828582</v>
      </c>
    </row>
    <row r="20" customFormat="false" ht="15" hidden="false" customHeight="false" outlineLevel="0" collapsed="false">
      <c r="A20" s="1" t="s">
        <v>24</v>
      </c>
      <c r="B20" s="2" t="n">
        <v>3854064</v>
      </c>
      <c r="C20" s="2" t="n">
        <v>4633867</v>
      </c>
      <c r="D20" s="2" t="n">
        <v>4690250</v>
      </c>
      <c r="E20" s="2" t="n">
        <v>5222914</v>
      </c>
      <c r="F20" s="2" t="n">
        <v>3733369</v>
      </c>
      <c r="G20" s="2"/>
      <c r="H20" s="2" t="n">
        <f aca="false">F20/B20</f>
        <v>0.968683706342188</v>
      </c>
      <c r="I20" s="2" t="n">
        <v>129806</v>
      </c>
      <c r="J20" s="4" t="n">
        <v>13064</v>
      </c>
      <c r="K20" s="2" t="n">
        <f aca="false">F20/I20</f>
        <v>28.7611435526863</v>
      </c>
      <c r="L20" s="2" t="n">
        <f aca="false">F20/J20</f>
        <v>285.775336803429</v>
      </c>
    </row>
    <row r="21" customFormat="false" ht="15" hidden="false" customHeight="false" outlineLevel="0" collapsed="false">
      <c r="A21" s="1" t="s">
        <v>25</v>
      </c>
      <c r="B21" s="2" t="n">
        <v>4842000</v>
      </c>
      <c r="C21" s="2" t="n">
        <v>4668400</v>
      </c>
      <c r="D21" s="2" t="n">
        <v>11080500</v>
      </c>
      <c r="E21" s="2" t="n">
        <v>9836100</v>
      </c>
      <c r="F21" s="2" t="n">
        <v>6651100</v>
      </c>
      <c r="G21" s="2"/>
      <c r="H21" s="2" t="n">
        <f aca="false">F21/B21</f>
        <v>1.37362660057827</v>
      </c>
      <c r="I21" s="2" t="n">
        <v>268465</v>
      </c>
      <c r="J21" s="4" t="n">
        <v>27436</v>
      </c>
      <c r="K21" s="2" t="n">
        <f aca="false">F21/I21</f>
        <v>24.7745516175293</v>
      </c>
      <c r="L21" s="2" t="n">
        <f aca="false">F21/J21</f>
        <v>242.422364776206</v>
      </c>
    </row>
    <row r="22" customFormat="false" ht="15" hidden="false" customHeight="false" outlineLevel="0" collapsed="false">
      <c r="A22" s="1" t="s">
        <v>26</v>
      </c>
      <c r="B22" s="2" t="n">
        <v>2809027</v>
      </c>
      <c r="C22" s="2" t="n">
        <v>2785485</v>
      </c>
      <c r="D22" s="2" t="n">
        <v>3323783</v>
      </c>
      <c r="E22" s="2" t="n">
        <v>5702765</v>
      </c>
      <c r="F22" s="2" t="n">
        <v>4469553</v>
      </c>
      <c r="G22" s="2"/>
      <c r="H22" s="2" t="n">
        <f aca="false">F22/B22</f>
        <v>1.59113920941308</v>
      </c>
      <c r="I22" s="2" t="n">
        <v>251295</v>
      </c>
      <c r="J22" s="4" t="n">
        <v>28798</v>
      </c>
      <c r="K22" s="2" t="n">
        <f aca="false">F22/I22</f>
        <v>17.7860801050558</v>
      </c>
      <c r="L22" s="2" t="n">
        <f aca="false">F22/J22</f>
        <v>155.20359052712</v>
      </c>
    </row>
    <row r="23" customFormat="false" ht="15" hidden="false" customHeight="false" outlineLevel="0" collapsed="false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customFormat="false" ht="15" hidden="false" customHeight="false" outlineLevel="0" collapsed="false">
      <c r="A24" s="1" t="s">
        <v>27</v>
      </c>
      <c r="B24" s="2" t="n">
        <f aca="false">SUM(B2:B22)</f>
        <v>341585694</v>
      </c>
      <c r="C24" s="2" t="n">
        <f aca="false">SUM(C2:C22)</f>
        <v>403997962</v>
      </c>
      <c r="D24" s="2" t="n">
        <f aca="false">SUM(D2:D22)</f>
        <v>514976454</v>
      </c>
      <c r="E24" s="2" t="n">
        <f aca="false">SUM(E2:E22)</f>
        <v>618478766</v>
      </c>
      <c r="F24" s="2" t="n">
        <f aca="false">SUM(F2:F22)</f>
        <v>666642851</v>
      </c>
      <c r="G24" s="2"/>
      <c r="H24" s="2" t="n">
        <f aca="false">F24/B24</f>
        <v>1.9516123265982</v>
      </c>
      <c r="I24" s="2" t="n">
        <f aca="false">SUM(I2:I22)</f>
        <v>10120242</v>
      </c>
      <c r="J24" s="2" t="n">
        <f aca="false">SUM(J2:J22)</f>
        <v>1877050</v>
      </c>
      <c r="K24" s="2"/>
      <c r="L24" s="2"/>
      <c r="M24" s="2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24514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2018-05-25T14:54:40Z</dcterms:created>
  <dc:creator/>
  <dc:description/>
  <dc:language>sv-SE</dc:language>
  <cp:lastModifiedBy/>
  <dcterms:modified xsi:type="dcterms:W3CDTF">2018-09-05T18:14:22Z</dcterms:modified>
  <cp:revision>13</cp:revision>
  <dc:subject/>
  <dc:title/>
</cp:coreProperties>
</file>